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<sst xmlns="http://schemas.openxmlformats.org/spreadsheetml/2006/main" count="23" uniqueCount="23">
  <si>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</si>
  <si>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</si>
  <si>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</si>
  <si>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</si>
  <si>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</si>
  <si>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</si>
  <si>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</si>
  <si>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</si>
  <si>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</si>
  <si>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</si>
  <si>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</si>
  <si>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</si>
  <si>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</si>
  <si>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</si>
  <si>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</si>
  <si>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30 de Septiembre de 2018 (b)</t>
  </si>
  <si>
    <t>DER NIÑAS, NIÑOS ADOLESC</t>
  </si>
  <si>
    <t>PERSONAS CON DISCAPACIDAD</t>
  </si>
  <si>
    <t>CAEP</t>
  </si>
  <si>
    <t>CEDHUM</t>
  </si>
  <si>
    <t>ADMINISTRACION GENERAL</t>
  </si>
  <si>
    <t>VISITADURIA GENERAL</t>
  </si>
  <si>
    <t>IGUALDAD DE GENERO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</si>
</sst>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/>
    </xf>
    <xf numFmtId="168" fontId="37" fillId="0" borderId="14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4" t="s">
        <v>3</v>
      </c>
      <c r="C7" s="15" t="s">
        <v>4</v>
      </c>
      <c r="D7" s="16"/>
      <c r="E7" s="16"/>
      <c r="F7" s="16"/>
      <c r="G7" s="17"/>
      <c r="H7" s="14" t="s">
        <v>5</v>
      </c>
    </row>
    <row r="8" spans="2:8" ht="26.25" thickBot="1">
      <c r="B8" s="18"/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8"/>
    </row>
    <row r="9" spans="2:8" ht="12.75">
      <c r="B9" s="1" t="s">
        <v>12</v>
      </c>
      <c r="C9" s="10">
        <f aca="true" t="shared" si="0" ref="C9:H9">SUM(C10:C17)</f>
        <v>27775067</v>
      </c>
      <c r="D9" s="10">
        <f t="shared" si="0"/>
        <v>857202.3400000001</v>
      </c>
      <c r="E9" s="10">
        <f t="shared" si="0"/>
        <v>28632269.34</v>
      </c>
      <c r="F9" s="10">
        <f t="shared" si="0"/>
        <v>19367453.319999997</v>
      </c>
      <c r="G9" s="10">
        <f t="shared" si="0"/>
        <v>19367453.319999997</v>
      </c>
      <c r="H9" s="10">
        <f t="shared" si="0"/>
        <v>9264816.02</v>
      </c>
    </row>
    <row r="10" spans="2:8" ht="12.75" customHeight="1">
      <c r="B10" s="6" t="s">
        <v>16</v>
      </c>
      <c r="C10" s="7">
        <v>603908</v>
      </c>
      <c r="D10" s="7">
        <v>0</v>
      </c>
      <c r="E10" s="7">
        <f aca="true" t="shared" si="1" ref="E10:E16">C10+D10</f>
        <v>603908</v>
      </c>
      <c r="F10" s="7">
        <v>365433.4</v>
      </c>
      <c r="G10" s="7">
        <v>365433.4</v>
      </c>
      <c r="H10" s="12">
        <f aca="true" t="shared" si="2" ref="H10:H17">E10-F10</f>
        <v>238474.59999999998</v>
      </c>
    </row>
    <row r="11" spans="2:8" ht="12.75">
      <c r="B11" s="6" t="s">
        <v>17</v>
      </c>
      <c r="C11" s="8">
        <v>50000</v>
      </c>
      <c r="D11" s="8">
        <v>0</v>
      </c>
      <c r="E11" s="8">
        <f t="shared" si="1"/>
        <v>50000</v>
      </c>
      <c r="F11" s="8">
        <v>0</v>
      </c>
      <c r="G11" s="8">
        <v>0</v>
      </c>
      <c r="H11" s="12">
        <f t="shared" si="2"/>
        <v>50000</v>
      </c>
    </row>
    <row r="12" spans="2:8" ht="12.75">
      <c r="B12" s="6" t="s">
        <v>18</v>
      </c>
      <c r="C12" s="8">
        <v>1013927</v>
      </c>
      <c r="D12" s="8">
        <v>338195.63</v>
      </c>
      <c r="E12" s="8">
        <f t="shared" si="1"/>
        <v>1352122.63</v>
      </c>
      <c r="F12" s="8">
        <v>1025246.51</v>
      </c>
      <c r="G12" s="8">
        <v>1025246.51</v>
      </c>
      <c r="H12" s="12">
        <f t="shared" si="2"/>
        <v>326876.1199999999</v>
      </c>
    </row>
    <row r="13" spans="2:8" ht="12.75">
      <c r="B13" s="6" t="s">
        <v>19</v>
      </c>
      <c r="C13" s="8">
        <v>3417793</v>
      </c>
      <c r="D13" s="8">
        <v>185511.76</v>
      </c>
      <c r="E13" s="8">
        <f t="shared" si="1"/>
        <v>3603304.76</v>
      </c>
      <c r="F13" s="8">
        <v>1909127.54</v>
      </c>
      <c r="G13" s="8">
        <v>1909127.54</v>
      </c>
      <c r="H13" s="12">
        <f t="shared" si="2"/>
        <v>1694177.2199999997</v>
      </c>
    </row>
    <row r="14" spans="2:8" ht="12.75">
      <c r="B14" s="6" t="s">
        <v>20</v>
      </c>
      <c r="C14" s="8">
        <v>13323197</v>
      </c>
      <c r="D14" s="8">
        <v>280316.95</v>
      </c>
      <c r="E14" s="8">
        <f t="shared" si="1"/>
        <v>13603513.95</v>
      </c>
      <c r="F14" s="8">
        <v>10375340.09</v>
      </c>
      <c r="G14" s="8">
        <v>10375340.09</v>
      </c>
      <c r="H14" s="12">
        <f t="shared" si="2"/>
        <v>3228173.8599999994</v>
      </c>
    </row>
    <row r="15" spans="2:8" ht="12.75">
      <c r="B15" s="6" t="s">
        <v>21</v>
      </c>
      <c r="C15" s="8">
        <v>8254741</v>
      </c>
      <c r="D15" s="8">
        <v>53178</v>
      </c>
      <c r="E15" s="8">
        <f t="shared" si="1"/>
        <v>8307919</v>
      </c>
      <c r="F15" s="8">
        <v>4992236.26</v>
      </c>
      <c r="G15" s="8">
        <v>4992236.26</v>
      </c>
      <c r="H15" s="12">
        <f t="shared" si="2"/>
        <v>3315682.74</v>
      </c>
    </row>
    <row r="16" spans="2:8" ht="12.75">
      <c r="B16" s="6" t="s">
        <v>22</v>
      </c>
      <c r="C16" s="8">
        <v>1111501</v>
      </c>
      <c r="D16" s="8">
        <v>0</v>
      </c>
      <c r="E16" s="8">
        <f t="shared" si="1"/>
        <v>1111501</v>
      </c>
      <c r="F16" s="8">
        <v>700069.52</v>
      </c>
      <c r="G16" s="8">
        <v>700069.52</v>
      </c>
      <c r="H16" s="12">
        <f t="shared" si="2"/>
        <v>411431.48</v>
      </c>
    </row>
    <row r="17" spans="2:8" ht="12.75">
      <c r="B17" s="6"/>
      <c r="C17" s="8"/>
      <c r="D17" s="8"/>
      <c r="E17" s="8"/>
      <c r="F17" s="8"/>
      <c r="G17" s="8"/>
      <c r="H17" s="12">
        <f t="shared" si="2"/>
        <v>0</v>
      </c>
    </row>
    <row r="18" spans="2:8" ht="12.75">
      <c r="B18" s="5"/>
      <c r="C18" s="8"/>
      <c r="D18" s="8"/>
      <c r="E18" s="8"/>
      <c r="F18" s="8"/>
      <c r="G18" s="8"/>
      <c r="H18" s="8"/>
    </row>
    <row r="19" spans="2:8" ht="12.75">
      <c r="B19" s="2" t="s">
        <v>13</v>
      </c>
      <c r="C19" s="11">
        <f aca="true" t="shared" si="3" ref="C19:H19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ht="12.75">
      <c r="B20" s="6"/>
      <c r="C20" s="7"/>
      <c r="D20" s="7"/>
      <c r="E20" s="7"/>
      <c r="F20" s="7"/>
      <c r="G20" s="7"/>
      <c r="H20" s="12">
        <f aca="true" t="shared" si="4" ref="H20:H28">E20-F20</f>
        <v>0</v>
      </c>
    </row>
    <row r="21" spans="2:8" ht="12.75">
      <c r="B21" s="6"/>
      <c r="C21" s="7"/>
      <c r="D21" s="7"/>
      <c r="E21" s="7"/>
      <c r="F21" s="7"/>
      <c r="G21" s="7"/>
      <c r="H21" s="12">
        <f t="shared" si="4"/>
        <v>0</v>
      </c>
    </row>
    <row r="22" spans="2:8" ht="12.75">
      <c r="B22" s="6"/>
      <c r="C22" s="7"/>
      <c r="D22" s="7"/>
      <c r="E22" s="7"/>
      <c r="F22" s="7"/>
      <c r="G22" s="7"/>
      <c r="H22" s="12">
        <f t="shared" si="4"/>
        <v>0</v>
      </c>
    </row>
    <row r="23" spans="2:8" ht="12.75">
      <c r="B23" s="6"/>
      <c r="C23" s="7"/>
      <c r="D23" s="7"/>
      <c r="E23" s="7"/>
      <c r="F23" s="7"/>
      <c r="G23" s="7"/>
      <c r="H23" s="12">
        <f t="shared" si="4"/>
        <v>0</v>
      </c>
    </row>
    <row r="24" spans="2:8" ht="12.75">
      <c r="B24" s="6"/>
      <c r="C24" s="8"/>
      <c r="D24" s="8"/>
      <c r="E24" s="8"/>
      <c r="F24" s="8"/>
      <c r="G24" s="8"/>
      <c r="H24" s="12">
        <f t="shared" si="4"/>
        <v>0</v>
      </c>
    </row>
    <row r="25" spans="2:8" ht="12.75">
      <c r="B25" s="6"/>
      <c r="C25" s="8"/>
      <c r="D25" s="8"/>
      <c r="E25" s="8"/>
      <c r="F25" s="8"/>
      <c r="G25" s="8"/>
      <c r="H25" s="12">
        <f t="shared" si="4"/>
        <v>0</v>
      </c>
    </row>
    <row r="26" spans="2:8" ht="12.75">
      <c r="B26" s="6"/>
      <c r="C26" s="8"/>
      <c r="D26" s="8"/>
      <c r="E26" s="8"/>
      <c r="F26" s="8"/>
      <c r="G26" s="8"/>
      <c r="H26" s="12">
        <f t="shared" si="4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4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4"/>
        <v>0</v>
      </c>
    </row>
    <row r="29" spans="2:8" ht="12.75">
      <c r="B29" s="1" t="s">
        <v>11</v>
      </c>
      <c r="C29" s="9">
        <f aca="true" t="shared" si="5" ref="C29:H29">C9+C19</f>
        <v>27775067</v>
      </c>
      <c r="D29" s="9">
        <f t="shared" si="5"/>
        <v>857202.3400000001</v>
      </c>
      <c r="E29" s="9">
        <f t="shared" si="5"/>
        <v>28632269.34</v>
      </c>
      <c r="F29" s="9">
        <f t="shared" si="5"/>
        <v>19367453.319999997</v>
      </c>
      <c r="G29" s="9">
        <f t="shared" si="5"/>
        <v>19367453.319999997</v>
      </c>
      <c r="H29" s="9">
        <f t="shared" si="5"/>
        <v>9264816.02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2019-08-26T18:27:57Z</dcterms:modified>
  <cp:category/>
  <cp:version/>
  <cp:contentType/>
  <cp:contentStatus/>
</cp:coreProperties>
</file>